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GFRBRET\Desktop\"/>
    </mc:Choice>
  </mc:AlternateContent>
  <xr:revisionPtr revIDLastSave="0" documentId="8_{9E728AEB-14B5-4431-8092-E123317A2E6A}" xr6:coauthVersionLast="47" xr6:coauthVersionMax="47" xr10:uidLastSave="{00000000-0000-0000-0000-000000000000}"/>
  <bookViews>
    <workbookView xWindow="1125" yWindow="1125" windowWidth="21600" windowHeight="11325" activeTab="1" xr2:uid="{00000000-000D-0000-FFFF-FFFF00000000}"/>
  </bookViews>
  <sheets>
    <sheet name="Decision Guide" sheetId="1" r:id="rId1"/>
    <sheet name="Trait Scores" sheetId="3" r:id="rId2"/>
  </sheets>
  <definedNames>
    <definedName name="_xlnm.Print_Area" localSheetId="1">'Trait Scores'!$A$1:$K$62</definedName>
    <definedName name="_xlnm.Print_Titles" localSheetId="1">'Trait Scores'!$1:$1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D20" i="1" s="1"/>
</calcChain>
</file>

<file path=xl/sharedStrings.xml><?xml version="1.0" encoding="utf-8"?>
<sst xmlns="http://schemas.openxmlformats.org/spreadsheetml/2006/main" count="204" uniqueCount="87">
  <si>
    <t>Fungicide Decision guide</t>
  </si>
  <si>
    <t>Cost of the Fungicide per acre</t>
  </si>
  <si>
    <t>Cost of application of the fungicide per acre</t>
  </si>
  <si>
    <t xml:space="preserve">I anticipate that my corn will be </t>
  </si>
  <si>
    <t>points wetter at harvest time.</t>
  </si>
  <si>
    <t xml:space="preserve">My cost for drying the corn will be approximately </t>
  </si>
  <si>
    <t>cents per point of moisture removed.</t>
  </si>
  <si>
    <t xml:space="preserve">I estimate my corn yield at </t>
  </si>
  <si>
    <t>bushel per acre</t>
  </si>
  <si>
    <t>The total cost of the fungicide per acre will be</t>
  </si>
  <si>
    <t>I anticipate my selling price of my corn will be</t>
  </si>
  <si>
    <t>per bushel</t>
  </si>
  <si>
    <t xml:space="preserve">I will need at least an additional </t>
  </si>
  <si>
    <t>bushels of yield per acre to break even.</t>
  </si>
  <si>
    <t>CRM</t>
  </si>
  <si>
    <t>Anthracnose Stalk Rot</t>
  </si>
  <si>
    <r>
      <t xml:space="preserve">Disease Rating Scale:  </t>
    </r>
    <r>
      <rPr>
        <sz val="12"/>
        <rFont val="Arial"/>
        <family val="2"/>
      </rPr>
      <t>1 to 9 scale with a 9 rating being most resistant to disease</t>
    </r>
  </si>
  <si>
    <t>P1180XR</t>
  </si>
  <si>
    <t>P1018E</t>
  </si>
  <si>
    <t>Foliar Fungicide Response-GLS</t>
  </si>
  <si>
    <t>Goss's Wilt</t>
  </si>
  <si>
    <t>Stalk Strength</t>
  </si>
  <si>
    <t>Staygreen</t>
  </si>
  <si>
    <t>HP</t>
  </si>
  <si>
    <t>MP</t>
  </si>
  <si>
    <t xml:space="preserve">           </t>
  </si>
  <si>
    <t>LP</t>
  </si>
  <si>
    <t>P0238XR</t>
  </si>
  <si>
    <t>P1498E</t>
  </si>
  <si>
    <t xml:space="preserve">Foliar Fungicide Response-NLB </t>
  </si>
  <si>
    <r>
      <t>Goss' Wilt</t>
    </r>
    <r>
      <rPr>
        <sz val="12"/>
        <rFont val="Arial"/>
        <family val="2"/>
      </rPr>
      <t xml:space="preserve"> - is not a fungal disease but rather a bacterial disease and fungicides </t>
    </r>
  </si>
  <si>
    <t>are not effective at controlling Goss' Wilt.</t>
  </si>
  <si>
    <t xml:space="preserve">Under the right environmental conditions, any corn hybrid may develop </t>
  </si>
  <si>
    <t>disease symptoms and may become necessary to treat with a foliar fungicide.</t>
  </si>
  <si>
    <t>Gray Leaf Spot - GLS</t>
  </si>
  <si>
    <t>Northern Leaf Blight - NLB</t>
  </si>
  <si>
    <t>P0905EXR</t>
  </si>
  <si>
    <t>Hybrid Family</t>
  </si>
  <si>
    <t>Tar Spot</t>
  </si>
  <si>
    <t>BA</t>
  </si>
  <si>
    <t>A</t>
  </si>
  <si>
    <t>AA</t>
  </si>
  <si>
    <t>P9492AM</t>
  </si>
  <si>
    <t>P9772AM</t>
  </si>
  <si>
    <t>P9880AMXT</t>
  </si>
  <si>
    <t>P9998Q</t>
  </si>
  <si>
    <t>P0075AM/Q</t>
  </si>
  <si>
    <t>P0157AMXT</t>
  </si>
  <si>
    <t>P0220AM/Q</t>
  </si>
  <si>
    <t>P0306AM/Q</t>
  </si>
  <si>
    <t>P0339Q</t>
  </si>
  <si>
    <t>P0421AM/Q</t>
  </si>
  <si>
    <t>P0533E</t>
  </si>
  <si>
    <t>P0595AM</t>
  </si>
  <si>
    <t>P0622Q</t>
  </si>
  <si>
    <t>P0688AM/Q</t>
  </si>
  <si>
    <t>P0720Q</t>
  </si>
  <si>
    <t>P0589AMXT</t>
  </si>
  <si>
    <t>P0707AMXT</t>
  </si>
  <si>
    <t>P0825AMXT</t>
  </si>
  <si>
    <t>P0947Q</t>
  </si>
  <si>
    <t>P0950Q</t>
  </si>
  <si>
    <t>P0956AMX</t>
  </si>
  <si>
    <t>P0963AM</t>
  </si>
  <si>
    <t>P0977AM</t>
  </si>
  <si>
    <t>P1055Q</t>
  </si>
  <si>
    <t>P1082AM</t>
  </si>
  <si>
    <t>P1093Q</t>
  </si>
  <si>
    <t>P1138AM</t>
  </si>
  <si>
    <t>P1151AM</t>
  </si>
  <si>
    <t>P1185AM/Q</t>
  </si>
  <si>
    <t>P1197AM/Q</t>
  </si>
  <si>
    <t>P1244AM</t>
  </si>
  <si>
    <t>P1353AM</t>
  </si>
  <si>
    <t>P1366AM/Q</t>
  </si>
  <si>
    <t>P1449AMX</t>
  </si>
  <si>
    <t>P1563AM</t>
  </si>
  <si>
    <t>P1108Q</t>
  </si>
  <si>
    <r>
      <t>Foliar Fungicide Response - GLS and NLB:  HP</t>
    </r>
    <r>
      <rPr>
        <sz val="12"/>
        <rFont val="Arial"/>
        <family val="2"/>
      </rPr>
      <t xml:space="preserve"> = high probability</t>
    </r>
  </si>
  <si>
    <r>
      <rPr>
        <b/>
        <sz val="12"/>
        <rFont val="Arial"/>
        <family val="2"/>
      </rPr>
      <t>MP</t>
    </r>
    <r>
      <rPr>
        <sz val="12"/>
        <rFont val="Arial"/>
        <family val="2"/>
      </rPr>
      <t xml:space="preserve"> = moderate probability and </t>
    </r>
    <r>
      <rPr>
        <b/>
        <sz val="12"/>
        <rFont val="Arial"/>
        <family val="2"/>
      </rPr>
      <t>LP</t>
    </r>
    <r>
      <rPr>
        <sz val="12"/>
        <rFont val="Arial"/>
        <family val="2"/>
      </rPr>
      <t xml:space="preserve"> = low probability</t>
    </r>
  </si>
  <si>
    <t xml:space="preserve">For prioritizing GLS and NLB fungicide applications use the red-yellow-green recs </t>
  </si>
  <si>
    <t>P9489AM/Q</t>
  </si>
  <si>
    <t>P9540AM</t>
  </si>
  <si>
    <t>P9823Q</t>
  </si>
  <si>
    <t>P0404AM/Q</t>
  </si>
  <si>
    <t>P0924Q</t>
  </si>
  <si>
    <t>P0953AM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</si>
</sst>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6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" fillId="0" borderId="3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9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5" borderId="2" xfId="0" applyNumberFormat="1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1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2" xfId="0" applyNumberFormat="1" applyFont="1" applyFill="1" applyBorder="1" applyAlignment="1" applyProtection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4" borderId="5" xfId="0" applyNumberFormat="1" applyFont="1" applyFill="1" applyBorder="1" applyAlignment="1" applyProtection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5" fillId="0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1</xdr:row>
      <xdr:rowOff>114300</xdr:rowOff>
    </xdr:from>
    <xdr:to>
      <xdr:col>9</xdr:col>
      <xdr:colOff>438150</xdr:colOff>
      <xdr:row>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69CFE8-8A96-4FC7-A76B-FEDE9CD1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76225"/>
          <a:ext cx="1685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57</xdr:row>
      <xdr:rowOff>57150</xdr:rowOff>
    </xdr:from>
    <xdr:to>
      <xdr:col>5</xdr:col>
      <xdr:colOff>400050</xdr:colOff>
      <xdr:row>61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65E8D8-CE6B-46C3-9BE3-6EA5F0FA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4782800"/>
          <a:ext cx="1685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workbookViewId="0">
      <selection activeCell="F19" sqref="F19"/>
    </sheetView>
  </sheetViews>
  <sheetFormatPr defaultRowHeight="12.75" x14ac:dyDescent="0.2"/>
  <cols>
    <col min="3" max="3" width="21" customWidth="1"/>
    <col min="4" max="4" width="18.28515625" customWidth="1"/>
    <col min="6" max="6" width="9.7109375" bestFit="1" customWidth="1"/>
  </cols>
  <sheetData>
    <row r="2" spans="1:11" ht="23.25" x14ac:dyDescent="0.35">
      <c r="C2" s="7" t="s">
        <v>0</v>
      </c>
      <c r="D2" s="1"/>
      <c r="E2" s="1"/>
      <c r="F2" s="1"/>
      <c r="G2" s="1"/>
      <c r="H2" s="1"/>
    </row>
    <row r="4" spans="1:11" ht="13.5" thickBot="1" x14ac:dyDescent="0.25"/>
    <row r="5" spans="1:11" ht="16.5" thickBot="1" x14ac:dyDescent="0.3">
      <c r="A5" s="2" t="s">
        <v>1</v>
      </c>
      <c r="B5" s="2"/>
      <c r="C5" s="2"/>
      <c r="D5" s="2"/>
      <c r="E5" s="5">
        <v>10</v>
      </c>
      <c r="F5" s="2"/>
      <c r="G5" s="2"/>
      <c r="H5" s="2"/>
      <c r="I5" s="2"/>
      <c r="J5" s="2"/>
      <c r="K5" s="2"/>
    </row>
    <row r="6" spans="1:11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6.5" thickBot="1" x14ac:dyDescent="0.3">
      <c r="A7" s="2" t="s">
        <v>2</v>
      </c>
      <c r="B7" s="2"/>
      <c r="C7" s="2"/>
      <c r="D7" s="2"/>
      <c r="E7" s="5">
        <v>9</v>
      </c>
      <c r="F7" s="2"/>
      <c r="G7" s="2"/>
      <c r="H7" s="2"/>
      <c r="I7" s="2"/>
      <c r="J7" s="2"/>
      <c r="K7" s="2"/>
    </row>
    <row r="8" spans="1:11" ht="16.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6.5" thickBot="1" x14ac:dyDescent="0.3">
      <c r="A9" s="2" t="s">
        <v>3</v>
      </c>
      <c r="B9" s="2"/>
      <c r="C9" s="2"/>
      <c r="D9" s="6">
        <v>1</v>
      </c>
      <c r="E9" s="2" t="s">
        <v>4</v>
      </c>
      <c r="F9" s="2"/>
      <c r="G9" s="2"/>
      <c r="H9" s="2"/>
      <c r="I9" s="2"/>
      <c r="J9" s="2"/>
      <c r="K9" s="2"/>
    </row>
    <row r="10" spans="1:11" ht="16.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6.5" thickBot="1" x14ac:dyDescent="0.3">
      <c r="A11" s="2" t="s">
        <v>5</v>
      </c>
      <c r="B11" s="2"/>
      <c r="C11" s="2"/>
      <c r="D11" s="2"/>
      <c r="E11" s="2"/>
      <c r="F11" s="5">
        <v>0.02</v>
      </c>
      <c r="G11" s="2" t="s">
        <v>6</v>
      </c>
      <c r="H11" s="2"/>
      <c r="I11" s="2"/>
      <c r="J11" s="2"/>
      <c r="K11" s="2"/>
    </row>
    <row r="12" spans="1:11" ht="16.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6.5" thickBot="1" x14ac:dyDescent="0.3">
      <c r="A13" s="2" t="s">
        <v>7</v>
      </c>
      <c r="B13" s="2"/>
      <c r="C13" s="2"/>
      <c r="D13" s="6">
        <v>230</v>
      </c>
      <c r="E13" s="2" t="s">
        <v>8</v>
      </c>
      <c r="F13" s="2"/>
      <c r="G13" s="2"/>
      <c r="H13" s="2"/>
      <c r="I13" s="2"/>
      <c r="J13" s="2"/>
      <c r="K13" s="2"/>
    </row>
    <row r="14" spans="1:11" ht="16.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6.5" thickBot="1" x14ac:dyDescent="0.3">
      <c r="A15" s="2" t="s">
        <v>9</v>
      </c>
      <c r="B15" s="2"/>
      <c r="C15" s="2"/>
      <c r="D15" s="2"/>
      <c r="E15" s="2"/>
      <c r="F15" s="3">
        <f>(E5+E7)+(D9*F11*D13)</f>
        <v>23.6</v>
      </c>
      <c r="G15" s="2"/>
      <c r="H15" s="2"/>
      <c r="I15" s="2"/>
      <c r="J15" s="2"/>
      <c r="K15" s="2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6.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6.5" thickBot="1" x14ac:dyDescent="0.3">
      <c r="A18" s="2" t="s">
        <v>10</v>
      </c>
      <c r="B18" s="2"/>
      <c r="C18" s="2"/>
      <c r="D18" s="2"/>
      <c r="E18" s="2"/>
      <c r="F18" s="5">
        <v>6</v>
      </c>
      <c r="G18" s="2" t="s">
        <v>11</v>
      </c>
      <c r="H18" s="2"/>
      <c r="I18" s="2"/>
      <c r="J18" s="2"/>
      <c r="K18" s="2"/>
    </row>
    <row r="19" spans="1:11" ht="16.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6.5" thickBot="1" x14ac:dyDescent="0.3">
      <c r="A20" s="2" t="s">
        <v>12</v>
      </c>
      <c r="B20" s="2"/>
      <c r="C20" s="2"/>
      <c r="D20" s="4">
        <f>F15/F18</f>
        <v>3.9333333333333336</v>
      </c>
      <c r="E20" s="2" t="s">
        <v>13</v>
      </c>
      <c r="F20" s="2"/>
      <c r="G20" s="2"/>
      <c r="H20" s="2"/>
      <c r="I20" s="2"/>
      <c r="J20" s="2"/>
      <c r="K20" s="2"/>
    </row>
    <row r="21" spans="1:11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phoneticPr fontId="0" type="noConversion"/>
  <pageMargins left="0.75" right="0.75" top="1" bottom="1" header="0.5" footer="0.5"/>
  <pageSetup orientation="landscape" r:id="rId1"/>
  <headerFooter alignWithMargins="0">
    <oddFooter>&amp;C&amp;1#&amp;"Arial"&amp;10&amp;K000000---Internal Use---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19.42578125" customWidth="1"/>
    <col min="2" max="3" width="7.140625" customWidth="1"/>
    <col min="4" max="4" width="7.28515625" customWidth="1"/>
    <col min="5" max="5" width="7.7109375" customWidth="1"/>
    <col min="6" max="6" width="7.140625" customWidth="1"/>
    <col min="7" max="9" width="6.7109375" customWidth="1"/>
    <col min="10" max="10" width="6.85546875" customWidth="1"/>
    <col min="11" max="11" width="7" customWidth="1"/>
  </cols>
  <sheetData>
    <row r="1" spans="1:11" ht="168" x14ac:dyDescent="0.2">
      <c r="A1" s="9" t="s">
        <v>37</v>
      </c>
      <c r="B1" s="10" t="s">
        <v>14</v>
      </c>
      <c r="C1" s="10" t="s">
        <v>34</v>
      </c>
      <c r="D1" s="11" t="s">
        <v>19</v>
      </c>
      <c r="E1" s="10" t="s">
        <v>35</v>
      </c>
      <c r="F1" s="11" t="s">
        <v>29</v>
      </c>
      <c r="G1" s="10" t="s">
        <v>20</v>
      </c>
      <c r="H1" s="10" t="s">
        <v>15</v>
      </c>
      <c r="I1" s="10" t="s">
        <v>21</v>
      </c>
      <c r="J1" s="10" t="s">
        <v>22</v>
      </c>
      <c r="K1" s="12" t="s">
        <v>38</v>
      </c>
    </row>
    <row r="2" spans="1:11" ht="18" x14ac:dyDescent="0.25">
      <c r="A2" s="13" t="s">
        <v>42</v>
      </c>
      <c r="B2" s="14">
        <v>94</v>
      </c>
      <c r="C2" s="17">
        <v>4</v>
      </c>
      <c r="D2" s="16" t="s">
        <v>23</v>
      </c>
      <c r="E2" s="17">
        <v>5</v>
      </c>
      <c r="F2" s="17" t="s">
        <v>24</v>
      </c>
      <c r="G2" s="24">
        <v>6</v>
      </c>
      <c r="H2" s="24"/>
      <c r="I2" s="18">
        <v>7</v>
      </c>
      <c r="J2" s="18">
        <v>7</v>
      </c>
      <c r="K2" s="38" t="s">
        <v>39</v>
      </c>
    </row>
    <row r="3" spans="1:11" ht="18" x14ac:dyDescent="0.25">
      <c r="A3" s="13" t="s">
        <v>82</v>
      </c>
      <c r="B3" s="14">
        <v>95</v>
      </c>
      <c r="C3" s="17">
        <v>4</v>
      </c>
      <c r="D3" s="16" t="s">
        <v>23</v>
      </c>
      <c r="E3" s="17">
        <v>5</v>
      </c>
      <c r="F3" s="17" t="s">
        <v>24</v>
      </c>
      <c r="G3" s="24">
        <v>6</v>
      </c>
      <c r="H3" s="24"/>
      <c r="I3" s="37"/>
      <c r="J3" s="37"/>
      <c r="K3" s="39"/>
    </row>
    <row r="4" spans="1:11" ht="18" x14ac:dyDescent="0.25">
      <c r="A4" s="13" t="s">
        <v>81</v>
      </c>
      <c r="B4" s="14">
        <v>94</v>
      </c>
      <c r="C4" s="17">
        <v>4</v>
      </c>
      <c r="D4" s="16" t="s">
        <v>23</v>
      </c>
      <c r="E4" s="17">
        <v>5</v>
      </c>
      <c r="F4" s="17" t="s">
        <v>24</v>
      </c>
      <c r="G4" s="24">
        <v>7</v>
      </c>
      <c r="H4" s="24"/>
      <c r="I4" s="24">
        <v>5</v>
      </c>
      <c r="J4" s="24">
        <v>5</v>
      </c>
      <c r="K4" s="39"/>
    </row>
    <row r="5" spans="1:11" ht="18" x14ac:dyDescent="0.25">
      <c r="A5" s="13" t="s">
        <v>43</v>
      </c>
      <c r="B5" s="14">
        <v>97</v>
      </c>
      <c r="C5" s="15">
        <v>3</v>
      </c>
      <c r="D5" s="26" t="s">
        <v>23</v>
      </c>
      <c r="E5" s="17">
        <v>4</v>
      </c>
      <c r="F5" s="17" t="s">
        <v>23</v>
      </c>
      <c r="G5" s="24">
        <v>5</v>
      </c>
      <c r="H5" s="24"/>
      <c r="I5" s="24">
        <v>5</v>
      </c>
      <c r="J5" s="24">
        <v>5</v>
      </c>
      <c r="K5" s="19" t="s">
        <v>40</v>
      </c>
    </row>
    <row r="6" spans="1:11" ht="18" x14ac:dyDescent="0.25">
      <c r="A6" s="13" t="s">
        <v>83</v>
      </c>
      <c r="B6" s="14">
        <v>98</v>
      </c>
      <c r="C6" s="15">
        <v>4</v>
      </c>
      <c r="D6" s="26" t="s">
        <v>23</v>
      </c>
      <c r="E6" s="40">
        <v>6</v>
      </c>
      <c r="F6" s="18" t="s">
        <v>26</v>
      </c>
      <c r="G6" s="24">
        <v>6</v>
      </c>
      <c r="H6" s="24"/>
      <c r="I6" s="24">
        <v>5</v>
      </c>
      <c r="J6" s="24">
        <v>6</v>
      </c>
      <c r="K6" s="19"/>
    </row>
    <row r="7" spans="1:11" ht="18" x14ac:dyDescent="0.25">
      <c r="A7" s="13" t="s">
        <v>44</v>
      </c>
      <c r="B7" s="14">
        <v>98</v>
      </c>
      <c r="C7" s="17">
        <v>4</v>
      </c>
      <c r="D7" s="16" t="s">
        <v>23</v>
      </c>
      <c r="E7" s="17">
        <v>5</v>
      </c>
      <c r="F7" s="17" t="s">
        <v>24</v>
      </c>
      <c r="G7" s="18">
        <v>8</v>
      </c>
      <c r="H7" s="24"/>
      <c r="I7" s="24">
        <v>5</v>
      </c>
      <c r="J7" s="24">
        <v>5</v>
      </c>
      <c r="K7" s="38" t="s">
        <v>39</v>
      </c>
    </row>
    <row r="8" spans="1:11" ht="18" x14ac:dyDescent="0.25">
      <c r="A8" s="13" t="s">
        <v>45</v>
      </c>
      <c r="B8" s="14">
        <v>99</v>
      </c>
      <c r="C8" s="17">
        <v>4</v>
      </c>
      <c r="D8" s="16" t="s">
        <v>23</v>
      </c>
      <c r="E8" s="17">
        <v>5</v>
      </c>
      <c r="F8" s="17" t="s">
        <v>24</v>
      </c>
      <c r="G8" s="37">
        <v>6</v>
      </c>
      <c r="H8" s="24"/>
      <c r="I8" s="24">
        <v>6</v>
      </c>
      <c r="J8" s="17">
        <v>4</v>
      </c>
      <c r="K8" s="38" t="s">
        <v>39</v>
      </c>
    </row>
    <row r="9" spans="1:11" ht="18" x14ac:dyDescent="0.25">
      <c r="A9" s="13" t="s">
        <v>46</v>
      </c>
      <c r="B9" s="14">
        <v>100</v>
      </c>
      <c r="C9" s="17">
        <v>5</v>
      </c>
      <c r="D9" s="16" t="s">
        <v>24</v>
      </c>
      <c r="E9" s="18">
        <v>6</v>
      </c>
      <c r="F9" s="18" t="s">
        <v>26</v>
      </c>
      <c r="G9" s="18">
        <v>8</v>
      </c>
      <c r="H9" s="17">
        <v>4</v>
      </c>
      <c r="I9" s="24">
        <v>6</v>
      </c>
      <c r="J9" s="24">
        <v>5</v>
      </c>
      <c r="K9" s="35"/>
    </row>
    <row r="10" spans="1:11" ht="18" x14ac:dyDescent="0.25">
      <c r="A10" s="13" t="s">
        <v>47</v>
      </c>
      <c r="B10" s="14">
        <v>101</v>
      </c>
      <c r="C10" s="17">
        <v>4</v>
      </c>
      <c r="D10" s="16" t="s">
        <v>23</v>
      </c>
      <c r="E10" s="17">
        <v>5</v>
      </c>
      <c r="F10" s="17" t="s">
        <v>24</v>
      </c>
      <c r="G10" s="18">
        <v>8</v>
      </c>
      <c r="H10" s="17">
        <v>4</v>
      </c>
      <c r="I10" s="14">
        <v>5</v>
      </c>
      <c r="J10" s="17">
        <v>4</v>
      </c>
      <c r="K10" s="38" t="s">
        <v>39</v>
      </c>
    </row>
    <row r="11" spans="1:11" ht="18" x14ac:dyDescent="0.25">
      <c r="A11" s="13" t="s">
        <v>48</v>
      </c>
      <c r="B11" s="14">
        <v>102</v>
      </c>
      <c r="C11" s="17">
        <v>5</v>
      </c>
      <c r="D11" s="16" t="s">
        <v>24</v>
      </c>
      <c r="E11" s="17">
        <v>5</v>
      </c>
      <c r="F11" s="17" t="s">
        <v>24</v>
      </c>
      <c r="G11" s="24">
        <v>5</v>
      </c>
      <c r="H11" s="14" t="s">
        <v>25</v>
      </c>
      <c r="I11" s="14">
        <v>6</v>
      </c>
      <c r="J11" s="17">
        <v>4</v>
      </c>
      <c r="K11" s="38" t="s">
        <v>39</v>
      </c>
    </row>
    <row r="12" spans="1:11" ht="18" x14ac:dyDescent="0.25">
      <c r="A12" s="13" t="s">
        <v>27</v>
      </c>
      <c r="B12" s="14">
        <v>102</v>
      </c>
      <c r="C12" s="17">
        <v>5</v>
      </c>
      <c r="D12" s="16" t="s">
        <v>24</v>
      </c>
      <c r="E12" s="15">
        <v>4</v>
      </c>
      <c r="F12" s="15" t="s">
        <v>23</v>
      </c>
      <c r="G12" s="14">
        <v>5</v>
      </c>
      <c r="H12" s="14" t="s">
        <v>25</v>
      </c>
      <c r="I12" s="14">
        <v>5</v>
      </c>
      <c r="J12" s="15">
        <v>3</v>
      </c>
      <c r="K12" s="38" t="s">
        <v>39</v>
      </c>
    </row>
    <row r="13" spans="1:11" ht="18" x14ac:dyDescent="0.25">
      <c r="A13" s="13" t="s">
        <v>49</v>
      </c>
      <c r="B13" s="14">
        <v>103</v>
      </c>
      <c r="C13" s="17">
        <v>4</v>
      </c>
      <c r="D13" s="16" t="s">
        <v>23</v>
      </c>
      <c r="E13" s="17">
        <v>5</v>
      </c>
      <c r="F13" s="17" t="s">
        <v>24</v>
      </c>
      <c r="G13" s="18">
        <v>7</v>
      </c>
      <c r="H13" s="14" t="s">
        <v>25</v>
      </c>
      <c r="I13" s="24">
        <v>6</v>
      </c>
      <c r="J13" s="24">
        <v>6</v>
      </c>
      <c r="K13" s="19" t="s">
        <v>40</v>
      </c>
    </row>
    <row r="14" spans="1:11" ht="18" x14ac:dyDescent="0.25">
      <c r="A14" s="13" t="s">
        <v>50</v>
      </c>
      <c r="B14" s="14">
        <v>103</v>
      </c>
      <c r="C14" s="17">
        <v>4</v>
      </c>
      <c r="D14" s="16" t="s">
        <v>24</v>
      </c>
      <c r="E14" s="18">
        <v>6</v>
      </c>
      <c r="F14" s="18" t="s">
        <v>26</v>
      </c>
      <c r="G14" s="18">
        <v>8</v>
      </c>
      <c r="H14" s="17">
        <v>4</v>
      </c>
      <c r="I14" s="14">
        <v>6</v>
      </c>
      <c r="J14" s="14">
        <v>6</v>
      </c>
      <c r="K14" s="19" t="s">
        <v>40</v>
      </c>
    </row>
    <row r="15" spans="1:11" ht="18" x14ac:dyDescent="0.25">
      <c r="A15" s="13" t="s">
        <v>51</v>
      </c>
      <c r="B15" s="14">
        <v>104</v>
      </c>
      <c r="C15" s="17">
        <v>4</v>
      </c>
      <c r="D15" s="16" t="s">
        <v>23</v>
      </c>
      <c r="E15" s="17">
        <v>5</v>
      </c>
      <c r="F15" s="17" t="s">
        <v>24</v>
      </c>
      <c r="G15" s="18">
        <v>7</v>
      </c>
      <c r="H15" s="15">
        <v>3</v>
      </c>
      <c r="I15" s="14">
        <v>6</v>
      </c>
      <c r="J15" s="14">
        <v>6</v>
      </c>
      <c r="K15" s="23" t="s">
        <v>41</v>
      </c>
    </row>
    <row r="16" spans="1:11" ht="18" x14ac:dyDescent="0.25">
      <c r="A16" s="13" t="s">
        <v>84</v>
      </c>
      <c r="B16" s="14">
        <v>104</v>
      </c>
      <c r="C16" s="17">
        <v>5</v>
      </c>
      <c r="D16" s="16" t="s">
        <v>24</v>
      </c>
      <c r="E16" s="17">
        <v>5</v>
      </c>
      <c r="F16" s="17" t="s">
        <v>24</v>
      </c>
      <c r="G16" s="18">
        <v>7</v>
      </c>
      <c r="H16" s="24"/>
      <c r="I16" s="14">
        <v>6</v>
      </c>
      <c r="J16" s="17">
        <v>4</v>
      </c>
      <c r="K16" s="23"/>
    </row>
    <row r="17" spans="1:11" ht="18" x14ac:dyDescent="0.25">
      <c r="A17" s="13" t="s">
        <v>52</v>
      </c>
      <c r="B17" s="14">
        <v>105</v>
      </c>
      <c r="C17" s="17">
        <v>4</v>
      </c>
      <c r="D17" s="16" t="s">
        <v>23</v>
      </c>
      <c r="E17" s="17">
        <v>5</v>
      </c>
      <c r="F17" s="17" t="s">
        <v>24</v>
      </c>
      <c r="G17" s="14">
        <v>5</v>
      </c>
      <c r="H17" s="15">
        <v>2</v>
      </c>
      <c r="I17" s="17">
        <v>4</v>
      </c>
      <c r="J17" s="15">
        <v>3</v>
      </c>
      <c r="K17" s="35"/>
    </row>
    <row r="18" spans="1:11" ht="18" x14ac:dyDescent="0.25">
      <c r="A18" s="13" t="s">
        <v>57</v>
      </c>
      <c r="B18" s="14">
        <v>105</v>
      </c>
      <c r="C18" s="17">
        <v>5</v>
      </c>
      <c r="D18" s="16" t="s">
        <v>24</v>
      </c>
      <c r="E18" s="15">
        <v>4</v>
      </c>
      <c r="F18" s="15" t="s">
        <v>23</v>
      </c>
      <c r="G18" s="14">
        <v>6</v>
      </c>
      <c r="H18" s="17">
        <v>4</v>
      </c>
      <c r="I18" s="14">
        <v>5</v>
      </c>
      <c r="J18" s="14">
        <v>6</v>
      </c>
      <c r="K18" s="19" t="s">
        <v>40</v>
      </c>
    </row>
    <row r="19" spans="1:11" ht="18" x14ac:dyDescent="0.25">
      <c r="A19" s="13" t="s">
        <v>53</v>
      </c>
      <c r="B19" s="14">
        <v>105</v>
      </c>
      <c r="C19" s="18">
        <v>6</v>
      </c>
      <c r="D19" s="25" t="s">
        <v>26</v>
      </c>
      <c r="E19" s="18">
        <v>6</v>
      </c>
      <c r="F19" s="18" t="s">
        <v>26</v>
      </c>
      <c r="G19" s="18">
        <v>7</v>
      </c>
      <c r="H19" s="17">
        <v>4</v>
      </c>
      <c r="I19" s="14">
        <v>5</v>
      </c>
      <c r="J19" s="14">
        <v>5</v>
      </c>
      <c r="K19" s="19" t="s">
        <v>40</v>
      </c>
    </row>
    <row r="20" spans="1:11" ht="18" x14ac:dyDescent="0.25">
      <c r="A20" s="13" t="s">
        <v>54</v>
      </c>
      <c r="B20" s="14">
        <v>106</v>
      </c>
      <c r="C20" s="15">
        <v>3</v>
      </c>
      <c r="D20" s="26" t="s">
        <v>23</v>
      </c>
      <c r="E20" s="17">
        <v>5</v>
      </c>
      <c r="F20" s="17" t="s">
        <v>24</v>
      </c>
      <c r="G20" s="14">
        <v>6</v>
      </c>
      <c r="H20" s="17">
        <v>4</v>
      </c>
      <c r="I20" s="14">
        <v>4</v>
      </c>
      <c r="J20" s="14">
        <v>5</v>
      </c>
      <c r="K20" s="23" t="s">
        <v>41</v>
      </c>
    </row>
    <row r="21" spans="1:11" ht="18" x14ac:dyDescent="0.25">
      <c r="A21" s="13" t="s">
        <v>55</v>
      </c>
      <c r="B21" s="14">
        <v>106</v>
      </c>
      <c r="C21" s="17">
        <v>5</v>
      </c>
      <c r="D21" s="16" t="s">
        <v>24</v>
      </c>
      <c r="E21" s="17">
        <v>4</v>
      </c>
      <c r="F21" s="17" t="s">
        <v>24</v>
      </c>
      <c r="G21" s="24">
        <v>5</v>
      </c>
      <c r="H21" s="24"/>
      <c r="I21" s="18">
        <v>7</v>
      </c>
      <c r="J21" s="24">
        <v>6</v>
      </c>
      <c r="K21" s="19" t="s">
        <v>40</v>
      </c>
    </row>
    <row r="22" spans="1:11" ht="18" x14ac:dyDescent="0.25">
      <c r="A22" s="13" t="s">
        <v>56</v>
      </c>
      <c r="B22" s="14">
        <v>107</v>
      </c>
      <c r="C22" s="17">
        <v>4</v>
      </c>
      <c r="D22" s="16" t="s">
        <v>23</v>
      </c>
      <c r="E22" s="18">
        <v>6</v>
      </c>
      <c r="F22" s="18" t="s">
        <v>26</v>
      </c>
      <c r="G22" s="18">
        <v>7</v>
      </c>
      <c r="H22" s="24">
        <v>5</v>
      </c>
      <c r="I22" s="14">
        <v>6</v>
      </c>
      <c r="J22" s="14">
        <v>6</v>
      </c>
      <c r="K22" s="23" t="s">
        <v>41</v>
      </c>
    </row>
    <row r="23" spans="1:11" ht="18" x14ac:dyDescent="0.25">
      <c r="A23" s="13" t="s">
        <v>58</v>
      </c>
      <c r="B23" s="14">
        <v>107</v>
      </c>
      <c r="C23" s="17">
        <v>4</v>
      </c>
      <c r="D23" s="16" t="s">
        <v>23</v>
      </c>
      <c r="E23" s="17">
        <v>5</v>
      </c>
      <c r="F23" s="17" t="s">
        <v>24</v>
      </c>
      <c r="G23" s="14">
        <v>6</v>
      </c>
      <c r="H23" s="17">
        <v>4</v>
      </c>
      <c r="I23" s="24">
        <v>5</v>
      </c>
      <c r="J23" s="14">
        <v>5</v>
      </c>
      <c r="K23" s="35"/>
    </row>
    <row r="24" spans="1:11" ht="18" x14ac:dyDescent="0.25">
      <c r="A24" s="13" t="s">
        <v>59</v>
      </c>
      <c r="B24" s="14">
        <v>108</v>
      </c>
      <c r="C24" s="18">
        <v>6</v>
      </c>
      <c r="D24" s="25" t="s">
        <v>26</v>
      </c>
      <c r="E24" s="18">
        <v>6</v>
      </c>
      <c r="F24" s="18" t="s">
        <v>26</v>
      </c>
      <c r="G24" s="18">
        <v>7</v>
      </c>
      <c r="H24" s="14">
        <v>5</v>
      </c>
      <c r="I24" s="14">
        <v>6</v>
      </c>
      <c r="J24" s="18">
        <v>8</v>
      </c>
      <c r="K24" s="23" t="s">
        <v>41</v>
      </c>
    </row>
    <row r="25" spans="1:11" ht="18" x14ac:dyDescent="0.25">
      <c r="A25" s="13" t="s">
        <v>36</v>
      </c>
      <c r="B25" s="14">
        <v>109</v>
      </c>
      <c r="C25" s="15">
        <v>3</v>
      </c>
      <c r="D25" s="26" t="s">
        <v>23</v>
      </c>
      <c r="E25" s="15">
        <v>4</v>
      </c>
      <c r="F25" s="15" t="s">
        <v>23</v>
      </c>
      <c r="G25" s="24">
        <v>6</v>
      </c>
      <c r="H25" s="14"/>
      <c r="I25" s="18">
        <v>8</v>
      </c>
      <c r="J25" s="18">
        <v>8</v>
      </c>
      <c r="K25" s="35"/>
    </row>
    <row r="26" spans="1:11" ht="18" x14ac:dyDescent="0.25">
      <c r="A26" s="13" t="s">
        <v>85</v>
      </c>
      <c r="B26" s="14">
        <v>109</v>
      </c>
      <c r="C26" s="17">
        <v>5</v>
      </c>
      <c r="D26" s="16" t="s">
        <v>24</v>
      </c>
      <c r="E26" s="18">
        <v>6</v>
      </c>
      <c r="F26" s="18" t="s">
        <v>26</v>
      </c>
      <c r="G26" s="24">
        <v>6</v>
      </c>
      <c r="H26" s="14"/>
      <c r="I26" s="24">
        <v>5</v>
      </c>
      <c r="J26" s="18">
        <v>6</v>
      </c>
      <c r="K26" s="35"/>
    </row>
    <row r="27" spans="1:11" ht="18" x14ac:dyDescent="0.25">
      <c r="A27" s="13" t="s">
        <v>60</v>
      </c>
      <c r="B27" s="14">
        <v>109</v>
      </c>
      <c r="C27" s="18">
        <v>6</v>
      </c>
      <c r="D27" s="25" t="s">
        <v>26</v>
      </c>
      <c r="E27" s="18">
        <v>8</v>
      </c>
      <c r="F27" s="18" t="s">
        <v>26</v>
      </c>
      <c r="G27" s="18">
        <v>7</v>
      </c>
      <c r="H27" s="24">
        <v>6</v>
      </c>
      <c r="I27" s="24">
        <v>7</v>
      </c>
      <c r="J27" s="18">
        <v>8</v>
      </c>
      <c r="K27" s="35"/>
    </row>
    <row r="28" spans="1:11" ht="18" x14ac:dyDescent="0.25">
      <c r="A28" s="13" t="s">
        <v>61</v>
      </c>
      <c r="B28" s="14">
        <v>109</v>
      </c>
      <c r="C28" s="17">
        <v>5</v>
      </c>
      <c r="D28" s="16" t="s">
        <v>24</v>
      </c>
      <c r="E28" s="18">
        <v>6</v>
      </c>
      <c r="F28" s="18" t="s">
        <v>26</v>
      </c>
      <c r="G28" s="18">
        <v>7</v>
      </c>
      <c r="H28" s="24"/>
      <c r="I28" s="18">
        <v>7</v>
      </c>
      <c r="J28" s="24">
        <v>6</v>
      </c>
      <c r="K28" s="38" t="s">
        <v>39</v>
      </c>
    </row>
    <row r="29" spans="1:11" ht="18" x14ac:dyDescent="0.25">
      <c r="A29" s="13" t="s">
        <v>86</v>
      </c>
      <c r="B29" s="14">
        <v>109</v>
      </c>
      <c r="C29" s="17">
        <v>5</v>
      </c>
      <c r="D29" s="16" t="s">
        <v>24</v>
      </c>
      <c r="E29" s="17">
        <v>5</v>
      </c>
      <c r="F29" s="17" t="s">
        <v>24</v>
      </c>
      <c r="G29" s="18">
        <v>6</v>
      </c>
      <c r="H29" s="24">
        <v>6</v>
      </c>
      <c r="I29" s="37">
        <v>6</v>
      </c>
      <c r="J29" s="18">
        <v>7</v>
      </c>
      <c r="K29" s="41" t="s">
        <v>40</v>
      </c>
    </row>
    <row r="30" spans="1:11" ht="18" x14ac:dyDescent="0.25">
      <c r="A30" s="13" t="s">
        <v>62</v>
      </c>
      <c r="B30" s="14">
        <v>109</v>
      </c>
      <c r="C30" s="15">
        <v>3</v>
      </c>
      <c r="D30" s="26" t="s">
        <v>23</v>
      </c>
      <c r="E30" s="15">
        <v>4</v>
      </c>
      <c r="F30" s="15" t="s">
        <v>23</v>
      </c>
      <c r="G30" s="24">
        <v>5</v>
      </c>
      <c r="H30" s="14"/>
      <c r="I30" s="17">
        <v>3</v>
      </c>
      <c r="J30" s="17">
        <v>3</v>
      </c>
      <c r="K30" s="35"/>
    </row>
    <row r="31" spans="1:11" ht="18" x14ac:dyDescent="0.25">
      <c r="A31" s="13" t="s">
        <v>63</v>
      </c>
      <c r="B31" s="14">
        <v>109</v>
      </c>
      <c r="C31" s="17">
        <v>5</v>
      </c>
      <c r="D31" s="16" t="s">
        <v>24</v>
      </c>
      <c r="E31" s="18">
        <v>6</v>
      </c>
      <c r="F31" s="18" t="s">
        <v>26</v>
      </c>
      <c r="G31" s="24">
        <v>6</v>
      </c>
      <c r="H31" s="24">
        <v>5</v>
      </c>
      <c r="I31" s="18">
        <v>7</v>
      </c>
      <c r="J31" s="18">
        <v>7</v>
      </c>
      <c r="K31" s="23" t="s">
        <v>41</v>
      </c>
    </row>
    <row r="32" spans="1:11" ht="18" x14ac:dyDescent="0.25">
      <c r="A32" s="13" t="s">
        <v>64</v>
      </c>
      <c r="B32" s="14">
        <v>109</v>
      </c>
      <c r="C32" s="17">
        <v>5</v>
      </c>
      <c r="D32" s="16" t="s">
        <v>24</v>
      </c>
      <c r="E32" s="17">
        <v>5</v>
      </c>
      <c r="F32" s="17" t="s">
        <v>24</v>
      </c>
      <c r="G32" s="24">
        <v>5</v>
      </c>
      <c r="H32" s="17">
        <v>4</v>
      </c>
      <c r="I32" s="24">
        <v>5</v>
      </c>
      <c r="J32" s="24">
        <v>6</v>
      </c>
      <c r="K32" s="35"/>
    </row>
    <row r="33" spans="1:11" ht="18" x14ac:dyDescent="0.25">
      <c r="A33" s="13" t="s">
        <v>18</v>
      </c>
      <c r="B33" s="14">
        <v>110</v>
      </c>
      <c r="C33" s="18">
        <v>6</v>
      </c>
      <c r="D33" s="25" t="s">
        <v>26</v>
      </c>
      <c r="E33" s="17">
        <v>5</v>
      </c>
      <c r="F33" s="17" t="s">
        <v>24</v>
      </c>
      <c r="G33" s="14">
        <v>6</v>
      </c>
      <c r="H33" s="18">
        <v>7</v>
      </c>
      <c r="I33" s="14">
        <v>6</v>
      </c>
      <c r="J33" s="18">
        <v>7</v>
      </c>
      <c r="K33" s="35"/>
    </row>
    <row r="34" spans="1:11" ht="18" x14ac:dyDescent="0.25">
      <c r="A34" s="13" t="s">
        <v>65</v>
      </c>
      <c r="B34" s="14">
        <v>110</v>
      </c>
      <c r="C34" s="17">
        <v>4</v>
      </c>
      <c r="D34" s="16" t="s">
        <v>23</v>
      </c>
      <c r="E34" s="17">
        <v>5</v>
      </c>
      <c r="F34" s="17" t="s">
        <v>24</v>
      </c>
      <c r="G34" s="14">
        <v>5</v>
      </c>
      <c r="H34" s="14">
        <v>5</v>
      </c>
      <c r="I34" s="18">
        <v>7</v>
      </c>
      <c r="J34" s="18">
        <v>7</v>
      </c>
      <c r="K34" s="23" t="s">
        <v>41</v>
      </c>
    </row>
    <row r="35" spans="1:11" ht="18" x14ac:dyDescent="0.25">
      <c r="A35" s="13" t="s">
        <v>66</v>
      </c>
      <c r="B35" s="14">
        <v>110</v>
      </c>
      <c r="C35" s="17">
        <v>5</v>
      </c>
      <c r="D35" s="16" t="s">
        <v>24</v>
      </c>
      <c r="E35" s="17">
        <v>5</v>
      </c>
      <c r="F35" s="17" t="s">
        <v>24</v>
      </c>
      <c r="G35" s="24">
        <v>6</v>
      </c>
      <c r="H35" s="17">
        <v>4</v>
      </c>
      <c r="I35" s="24">
        <v>6</v>
      </c>
      <c r="J35" s="18">
        <v>7</v>
      </c>
      <c r="K35" s="35"/>
    </row>
    <row r="36" spans="1:11" ht="18" x14ac:dyDescent="0.25">
      <c r="A36" s="13" t="s">
        <v>67</v>
      </c>
      <c r="B36" s="14">
        <v>110</v>
      </c>
      <c r="C36" s="17">
        <v>4</v>
      </c>
      <c r="D36" s="16" t="s">
        <v>23</v>
      </c>
      <c r="E36" s="18">
        <v>6</v>
      </c>
      <c r="F36" s="18" t="s">
        <v>26</v>
      </c>
      <c r="G36" s="24">
        <v>6</v>
      </c>
      <c r="H36" s="24">
        <v>5</v>
      </c>
      <c r="I36" s="24">
        <v>6</v>
      </c>
      <c r="J36" s="18">
        <v>7</v>
      </c>
      <c r="K36" s="23" t="s">
        <v>41</v>
      </c>
    </row>
    <row r="37" spans="1:11" ht="18" x14ac:dyDescent="0.25">
      <c r="A37" s="13" t="s">
        <v>77</v>
      </c>
      <c r="B37" s="14">
        <v>111</v>
      </c>
      <c r="C37" s="17">
        <v>5</v>
      </c>
      <c r="D37" s="16" t="s">
        <v>24</v>
      </c>
      <c r="E37" s="17">
        <v>5</v>
      </c>
      <c r="F37" s="17" t="s">
        <v>24</v>
      </c>
      <c r="G37" s="18">
        <v>7</v>
      </c>
      <c r="H37" s="17">
        <v>4</v>
      </c>
      <c r="I37" s="24">
        <v>6</v>
      </c>
      <c r="J37" s="18">
        <v>7</v>
      </c>
      <c r="K37" s="23" t="s">
        <v>41</v>
      </c>
    </row>
    <row r="38" spans="1:11" ht="18" x14ac:dyDescent="0.25">
      <c r="A38" s="13" t="s">
        <v>68</v>
      </c>
      <c r="B38" s="14">
        <v>111</v>
      </c>
      <c r="C38" s="17">
        <v>4</v>
      </c>
      <c r="D38" s="16" t="s">
        <v>23</v>
      </c>
      <c r="E38" s="17">
        <v>4</v>
      </c>
      <c r="F38" s="17" t="s">
        <v>23</v>
      </c>
      <c r="G38" s="24">
        <v>6</v>
      </c>
      <c r="H38" s="17">
        <v>4</v>
      </c>
      <c r="I38" s="14">
        <v>5</v>
      </c>
      <c r="J38" s="24">
        <v>5</v>
      </c>
      <c r="K38" s="19" t="s">
        <v>40</v>
      </c>
    </row>
    <row r="39" spans="1:11" ht="18" x14ac:dyDescent="0.25">
      <c r="A39" s="13" t="s">
        <v>69</v>
      </c>
      <c r="B39" s="14">
        <v>111</v>
      </c>
      <c r="C39" s="17">
        <v>4</v>
      </c>
      <c r="D39" s="16" t="s">
        <v>23</v>
      </c>
      <c r="E39" s="17">
        <v>5</v>
      </c>
      <c r="F39" s="17" t="s">
        <v>24</v>
      </c>
      <c r="G39" s="14">
        <v>6</v>
      </c>
      <c r="H39" s="17">
        <v>4</v>
      </c>
      <c r="I39" s="14">
        <v>5</v>
      </c>
      <c r="J39" s="14">
        <v>6</v>
      </c>
      <c r="K39" s="35"/>
    </row>
    <row r="40" spans="1:11" ht="18" x14ac:dyDescent="0.25">
      <c r="A40" s="13" t="s">
        <v>70</v>
      </c>
      <c r="B40" s="14">
        <v>111</v>
      </c>
      <c r="C40" s="17">
        <v>4</v>
      </c>
      <c r="D40" s="16" t="s">
        <v>23</v>
      </c>
      <c r="E40" s="18">
        <v>6</v>
      </c>
      <c r="F40" s="18" t="s">
        <v>26</v>
      </c>
      <c r="G40" s="17">
        <v>4</v>
      </c>
      <c r="H40" s="18">
        <v>6</v>
      </c>
      <c r="I40" s="24">
        <v>6</v>
      </c>
      <c r="J40" s="14">
        <v>6</v>
      </c>
      <c r="K40" s="19" t="s">
        <v>40</v>
      </c>
    </row>
    <row r="41" spans="1:11" ht="18" x14ac:dyDescent="0.25">
      <c r="A41" s="13" t="s">
        <v>17</v>
      </c>
      <c r="B41" s="14">
        <v>111</v>
      </c>
      <c r="C41" s="17">
        <v>5</v>
      </c>
      <c r="D41" s="16" t="s">
        <v>24</v>
      </c>
      <c r="E41" s="17">
        <v>5</v>
      </c>
      <c r="F41" s="17" t="s">
        <v>24</v>
      </c>
      <c r="G41" s="17">
        <v>4</v>
      </c>
      <c r="H41" s="14">
        <v>5</v>
      </c>
      <c r="I41" s="17">
        <v>4</v>
      </c>
      <c r="J41" s="14">
        <v>6</v>
      </c>
      <c r="K41" s="35"/>
    </row>
    <row r="42" spans="1:11" ht="18" x14ac:dyDescent="0.25">
      <c r="A42" s="13" t="s">
        <v>71</v>
      </c>
      <c r="B42" s="14">
        <v>111</v>
      </c>
      <c r="C42" s="17">
        <v>5</v>
      </c>
      <c r="D42" s="16" t="s">
        <v>24</v>
      </c>
      <c r="E42" s="18">
        <v>6</v>
      </c>
      <c r="F42" s="18" t="s">
        <v>26</v>
      </c>
      <c r="G42" s="14">
        <v>6</v>
      </c>
      <c r="H42" s="18">
        <v>6</v>
      </c>
      <c r="I42" s="18">
        <v>7</v>
      </c>
      <c r="J42" s="18">
        <v>8</v>
      </c>
      <c r="K42" s="35"/>
    </row>
    <row r="43" spans="1:11" ht="18" x14ac:dyDescent="0.25">
      <c r="A43" s="13" t="s">
        <v>72</v>
      </c>
      <c r="B43" s="14">
        <v>112</v>
      </c>
      <c r="C43" s="17">
        <v>4</v>
      </c>
      <c r="D43" s="16" t="s">
        <v>23</v>
      </c>
      <c r="E43" s="17">
        <v>5</v>
      </c>
      <c r="F43" s="17" t="s">
        <v>24</v>
      </c>
      <c r="G43" s="24">
        <v>6</v>
      </c>
      <c r="H43" s="17">
        <v>4</v>
      </c>
      <c r="I43" s="24">
        <v>6</v>
      </c>
      <c r="J43" s="24">
        <v>6</v>
      </c>
      <c r="K43" s="35"/>
    </row>
    <row r="44" spans="1:11" ht="18" x14ac:dyDescent="0.25">
      <c r="A44" s="13" t="s">
        <v>73</v>
      </c>
      <c r="B44" s="14">
        <v>113</v>
      </c>
      <c r="C44" s="17">
        <v>4</v>
      </c>
      <c r="D44" s="16" t="s">
        <v>23</v>
      </c>
      <c r="E44" s="17">
        <v>5</v>
      </c>
      <c r="F44" s="17" t="s">
        <v>24</v>
      </c>
      <c r="G44" s="14">
        <v>6</v>
      </c>
      <c r="H44" s="14">
        <v>5</v>
      </c>
      <c r="I44" s="24">
        <v>6</v>
      </c>
      <c r="J44" s="18">
        <v>7</v>
      </c>
      <c r="K44" s="23" t="s">
        <v>41</v>
      </c>
    </row>
    <row r="45" spans="1:11" ht="18" x14ac:dyDescent="0.25">
      <c r="A45" s="13" t="s">
        <v>74</v>
      </c>
      <c r="B45" s="14">
        <v>113</v>
      </c>
      <c r="C45" s="17">
        <v>4</v>
      </c>
      <c r="D45" s="16" t="s">
        <v>23</v>
      </c>
      <c r="E45" s="18">
        <v>6</v>
      </c>
      <c r="F45" s="18" t="s">
        <v>26</v>
      </c>
      <c r="G45" s="24">
        <v>6</v>
      </c>
      <c r="H45" s="24">
        <v>5</v>
      </c>
      <c r="I45" s="24">
        <v>5</v>
      </c>
      <c r="J45" s="18">
        <v>7</v>
      </c>
      <c r="K45" s="19" t="s">
        <v>40</v>
      </c>
    </row>
    <row r="46" spans="1:11" ht="18" x14ac:dyDescent="0.25">
      <c r="A46" s="27" t="s">
        <v>75</v>
      </c>
      <c r="B46" s="28">
        <v>114</v>
      </c>
      <c r="C46" s="29">
        <v>4</v>
      </c>
      <c r="D46" s="30" t="s">
        <v>23</v>
      </c>
      <c r="E46" s="29">
        <v>5</v>
      </c>
      <c r="F46" s="29" t="s">
        <v>24</v>
      </c>
      <c r="G46" s="28">
        <v>5</v>
      </c>
      <c r="H46" s="31">
        <v>7</v>
      </c>
      <c r="I46" s="29">
        <v>3</v>
      </c>
      <c r="J46" s="17">
        <v>3</v>
      </c>
      <c r="K46" s="38" t="s">
        <v>39</v>
      </c>
    </row>
    <row r="47" spans="1:11" ht="18" x14ac:dyDescent="0.25">
      <c r="A47" s="13" t="s">
        <v>28</v>
      </c>
      <c r="B47" s="14">
        <v>114</v>
      </c>
      <c r="C47" s="18">
        <v>6</v>
      </c>
      <c r="D47" s="25" t="s">
        <v>26</v>
      </c>
      <c r="E47" s="17">
        <v>5</v>
      </c>
      <c r="F47" s="17" t="s">
        <v>24</v>
      </c>
      <c r="G47" s="14">
        <v>5</v>
      </c>
      <c r="H47" s="17">
        <v>4</v>
      </c>
      <c r="I47" s="14">
        <v>6</v>
      </c>
      <c r="J47" s="18">
        <v>7</v>
      </c>
      <c r="K47" s="35"/>
    </row>
    <row r="48" spans="1:11" ht="18.75" thickBot="1" x14ac:dyDescent="0.3">
      <c r="A48" s="20" t="s">
        <v>76</v>
      </c>
      <c r="B48" s="21">
        <v>115</v>
      </c>
      <c r="C48" s="22">
        <v>4</v>
      </c>
      <c r="D48" s="33" t="s">
        <v>23</v>
      </c>
      <c r="E48" s="34">
        <v>6</v>
      </c>
      <c r="F48" s="34" t="s">
        <v>26</v>
      </c>
      <c r="G48" s="34">
        <v>7</v>
      </c>
      <c r="H48" s="22">
        <v>4</v>
      </c>
      <c r="I48" s="32">
        <v>6</v>
      </c>
      <c r="J48" s="34">
        <v>7</v>
      </c>
      <c r="K48" s="36"/>
    </row>
    <row r="49" spans="1:1" ht="15.75" x14ac:dyDescent="0.25">
      <c r="A49" s="2" t="s">
        <v>16</v>
      </c>
    </row>
    <row r="50" spans="1:1" ht="15.75" x14ac:dyDescent="0.25">
      <c r="A50" s="2" t="s">
        <v>78</v>
      </c>
    </row>
    <row r="51" spans="1:1" ht="15" customHeight="1" x14ac:dyDescent="0.25">
      <c r="A51" s="8" t="s">
        <v>79</v>
      </c>
    </row>
    <row r="52" spans="1:1" ht="15" customHeight="1" x14ac:dyDescent="0.2">
      <c r="A52" s="8" t="s">
        <v>80</v>
      </c>
    </row>
    <row r="53" spans="1:1" ht="15.75" x14ac:dyDescent="0.25">
      <c r="A53" s="2" t="s">
        <v>30</v>
      </c>
    </row>
    <row r="54" spans="1:1" ht="15" x14ac:dyDescent="0.2">
      <c r="A54" s="8" t="s">
        <v>31</v>
      </c>
    </row>
    <row r="55" spans="1:1" ht="15.75" x14ac:dyDescent="0.25">
      <c r="A55" s="2" t="s">
        <v>32</v>
      </c>
    </row>
    <row r="56" spans="1:1" ht="15.75" x14ac:dyDescent="0.25">
      <c r="A56" s="2" t="s">
        <v>33</v>
      </c>
    </row>
  </sheetData>
  <phoneticPr fontId="0" type="noConversion"/>
  <pageMargins left="1" right="0.5" top="0.75" bottom="0.25" header="0.25" footer="0.5"/>
  <pageSetup orientation="portrait" r:id="rId1"/>
  <headerFooter alignWithMargins="0">
    <oddHeader>&amp;C&amp;"Arial,Bold"&amp;14 2021 Pioneer Disease Scores and Fungicide Application Recommendations - NE Iowa</oddHeader>
    <oddFooter>&amp;C&amp;1#&amp;"Arial"&amp;10&amp;K000000---Internal Use---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Decision Guide</vt:lpstr>
      <vt:lpstr>Trait Scores</vt:lpstr>
      <vt:lpstr>'Trait Scores'!Print_Area</vt:lpstr>
      <vt:lpstr>'Trait Scores'!Print_Titles</vt:lpstr>
    </vt:vector>
  </TitlesOfParts>
  <Company>Pioneer, A DuPont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 Hi-Bred Int'l, Inc.</dc:creator>
  <cp:lastModifiedBy>Langfritz, Brett</cp:lastModifiedBy>
  <cp:lastPrinted>2021-06-28T12:18:59Z</cp:lastPrinted>
  <dcterms:created xsi:type="dcterms:W3CDTF">2009-06-18T21:35:49Z</dcterms:created>
  <dcterms:modified xsi:type="dcterms:W3CDTF">2021-07-27T20:28:22Z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28e344-bb15-459b-97fd-14fa06bc1052_Enabled">
    <vt:lpwstr>true</vt:lpwstr>
  </property>
  <property fmtid="{D5CDD505-2E9C-101B-9397-08002B2CF9AE}" pid="3" name="MSIP_Label_0d28e344-bb15-459b-97fd-14fa06bc1052_SetDate">
    <vt:lpwstr>2021-06-28T12:21:28Z</vt:lpwstr>
  </property>
  <property fmtid="{D5CDD505-2E9C-101B-9397-08002B2CF9AE}" pid="4" name="MSIP_Label_0d28e344-bb15-459b-97fd-14fa06bc1052_Method">
    <vt:lpwstr>Standard</vt:lpwstr>
  </property>
  <property fmtid="{D5CDD505-2E9C-101B-9397-08002B2CF9AE}" pid="5" name="MSIP_Label_0d28e344-bb15-459b-97fd-14fa06bc1052_Name">
    <vt:lpwstr>Not Protected (Internal Use)</vt:lpwstr>
  </property>
  <property fmtid="{D5CDD505-2E9C-101B-9397-08002B2CF9AE}" pid="6" name="MSIP_Label_0d28e344-bb15-459b-97fd-14fa06bc1052_SiteId">
    <vt:lpwstr>3e20ecb2-9cb0-4df1-ad7b-914e31dcdda4</vt:lpwstr>
  </property>
  <property fmtid="{D5CDD505-2E9C-101B-9397-08002B2CF9AE}" pid="7" name="MSIP_Label_0d28e344-bb15-459b-97fd-14fa06bc1052_ActionId">
    <vt:lpwstr>582f532e-f3fc-4355-b120-2107006b9f80</vt:lpwstr>
  </property>
  <property fmtid="{D5CDD505-2E9C-101B-9397-08002B2CF9AE}" pid="8" name="MSIP_Label_0d28e344-bb15-459b-97fd-14fa06bc1052_ContentBits">
    <vt:lpwstr>2</vt:lpwstr>
  </property>
</Properties>
</file>